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135" windowHeight="7020" activeTab="0"/>
  </bookViews>
  <sheets>
    <sheet name="strana1" sheetId="1" r:id="rId1"/>
    <sheet name="strana2" sheetId="2" r:id="rId2"/>
    <sheet name="data" sheetId="3" state="hidden" r:id="rId3"/>
  </sheets>
  <definedNames>
    <definedName name="_xlnm.Print_Area" localSheetId="1">'strana2'!$B$1:$G$29</definedName>
    <definedName name="Z_933D9910_5A0F_45AA_BBF7_3659511304AD_.wvu.Rows" localSheetId="1" hidden="1">'strana2'!#REF!</definedName>
  </definedNames>
  <calcPr fullCalcOnLoad="1"/>
</workbook>
</file>

<file path=xl/sharedStrings.xml><?xml version="1.0" encoding="utf-8"?>
<sst xmlns="http://schemas.openxmlformats.org/spreadsheetml/2006/main" count="84" uniqueCount="69">
  <si>
    <t>Zpracoval:</t>
  </si>
  <si>
    <t>Vyplňují se pouze žlutě zabarvená pole.</t>
  </si>
  <si>
    <t>výsledek</t>
  </si>
  <si>
    <t>kod</t>
  </si>
  <si>
    <t>pt</t>
  </si>
  <si>
    <t>uk</t>
  </si>
  <si>
    <t>vysl_c1</t>
  </si>
  <si>
    <t>vysl_c2</t>
  </si>
  <si>
    <t>Kód laboratoře</t>
  </si>
  <si>
    <t>Název organizace</t>
  </si>
  <si>
    <t>Kontaktní osoba</t>
  </si>
  <si>
    <t>Ulice</t>
  </si>
  <si>
    <t>Obec</t>
  </si>
  <si>
    <t>PSČ</t>
  </si>
  <si>
    <t>Telefon</t>
  </si>
  <si>
    <t>E-mail</t>
  </si>
  <si>
    <t>Výsledky</t>
  </si>
  <si>
    <t>1. Počty kolonií při 22 °C</t>
  </si>
  <si>
    <t>ČSN EN ISO 6222</t>
  </si>
  <si>
    <t>3. Koliformní bakterie</t>
  </si>
  <si>
    <t>ČSN 757837</t>
  </si>
  <si>
    <t>ČSN 757835</t>
  </si>
  <si>
    <t>ČSN EN ISO 7899-2</t>
  </si>
  <si>
    <t>ČSN EN 26461-2</t>
  </si>
  <si>
    <t>ČSN EN ISO 16266</t>
  </si>
  <si>
    <t>ČSN EN ISO 6888-1</t>
  </si>
  <si>
    <t>jednotka</t>
  </si>
  <si>
    <t>metoda</t>
  </si>
  <si>
    <t>ukazatel</t>
  </si>
  <si>
    <t>KTJ/ ml</t>
  </si>
  <si>
    <t>KTJ/10 ml</t>
  </si>
  <si>
    <t>Mikrobiologický rozbor vody</t>
  </si>
  <si>
    <t xml:space="preserve">  </t>
  </si>
  <si>
    <t>IČ</t>
  </si>
  <si>
    <t xml:space="preserve">Účastník:  </t>
  </si>
  <si>
    <t>ČSN EN ISO 11731</t>
  </si>
  <si>
    <t xml:space="preserve">4. Koliformní bakterie </t>
  </si>
  <si>
    <t>5. Koliformní bakterie</t>
  </si>
  <si>
    <t>6. Termotolerantní koliformní bakterie</t>
  </si>
  <si>
    <r>
      <t xml:space="preserve">7. </t>
    </r>
    <r>
      <rPr>
        <i/>
        <sz val="10"/>
        <rFont val="Tahoma"/>
        <family val="2"/>
      </rPr>
      <t>Escherichia coli</t>
    </r>
  </si>
  <si>
    <t>ČSN EN ISO 14189</t>
  </si>
  <si>
    <r>
      <t xml:space="preserve">11. </t>
    </r>
    <r>
      <rPr>
        <i/>
        <sz val="10"/>
        <rFont val="Tahoma"/>
        <family val="2"/>
      </rPr>
      <t>Clostridium perfringens</t>
    </r>
  </si>
  <si>
    <t>15a.  Uveďte použité konfirmační testy</t>
  </si>
  <si>
    <t>nejistota stanovení</t>
  </si>
  <si>
    <t>MPN/10 ml</t>
  </si>
  <si>
    <r>
      <t xml:space="preserve">8. </t>
    </r>
    <r>
      <rPr>
        <i/>
        <sz val="10"/>
        <rFont val="Tahoma"/>
        <family val="2"/>
      </rPr>
      <t>Escherichia coli</t>
    </r>
  </si>
  <si>
    <r>
      <t xml:space="preserve">9. </t>
    </r>
    <r>
      <rPr>
        <i/>
        <sz val="10"/>
        <rFont val="Tahoma"/>
        <family val="2"/>
      </rPr>
      <t>Escherichia coli</t>
    </r>
  </si>
  <si>
    <t>ČSN 75 7835</t>
  </si>
  <si>
    <t>10. Intestinální enterokoky</t>
  </si>
  <si>
    <t>10a. Uveďte výrobce média podle Slanetze-Bartleyové:</t>
  </si>
  <si>
    <r>
      <t xml:space="preserve">12. </t>
    </r>
    <r>
      <rPr>
        <i/>
        <sz val="10"/>
        <rFont val="Tahoma"/>
        <family val="2"/>
      </rPr>
      <t>Clostridium perfringens</t>
    </r>
  </si>
  <si>
    <t>13. Siřičitany redukující anaeroby (klostridia)</t>
  </si>
  <si>
    <r>
      <t>14.</t>
    </r>
    <r>
      <rPr>
        <i/>
        <sz val="10"/>
        <rFont val="Tahoma"/>
        <family val="2"/>
      </rPr>
      <t xml:space="preserve"> Legionella</t>
    </r>
    <r>
      <rPr>
        <sz val="10"/>
        <rFont val="Tahoma"/>
        <family val="2"/>
      </rPr>
      <t xml:space="preserve"> spp.</t>
    </r>
  </si>
  <si>
    <r>
      <t xml:space="preserve">15. </t>
    </r>
    <r>
      <rPr>
        <i/>
        <sz val="10"/>
        <rFont val="Tahoma"/>
        <family val="2"/>
      </rPr>
      <t xml:space="preserve">Pseudomonas aeruginosa </t>
    </r>
  </si>
  <si>
    <r>
      <t xml:space="preserve">16. </t>
    </r>
    <r>
      <rPr>
        <i/>
        <sz val="10"/>
        <rFont val="Tahoma"/>
        <family val="2"/>
      </rPr>
      <t>Staphylococcus aureus</t>
    </r>
  </si>
  <si>
    <t>16a.  Uveďte použité konfirmační testy</t>
  </si>
  <si>
    <t>ČSN EN ISO 9308-2</t>
  </si>
  <si>
    <t>ČSN EN ISO 9308-1:2015</t>
  </si>
  <si>
    <t>2. Počty kolonií při 36 °C</t>
  </si>
  <si>
    <t xml:space="preserve"> objem použitý k výpočtu*</t>
  </si>
  <si>
    <t>14a. Uveďte stručně váš postup úpravy vzorku a použítá média, včetně dodavatele použiý k výpočtu výsledků. Uveďte zda se jedná o maximální nebo průměrnou hodnotu.</t>
  </si>
  <si>
    <t>11a. Uveďte výrobce testu na kyselou fosfatázu:</t>
  </si>
  <si>
    <t>Uveďte, zda jste vzorky temperovali, a pokud ano, uve'dte dobu:</t>
  </si>
  <si>
    <t xml:space="preserve">*Napište pouze použitý objem(y) vzorku, ze kterého byl stanoven výsledek (viz pokyny ke zpracování vzorku). </t>
  </si>
  <si>
    <t xml:space="preserve">Libovolné poznámky a kometáře </t>
  </si>
  <si>
    <t>4a.Uveďte médium a jeho výrobce:</t>
  </si>
  <si>
    <t>PT#V/3/2024</t>
  </si>
  <si>
    <t>ČSN EN ISO 9308-1</t>
  </si>
  <si>
    <t>vyhl.č. 252/2004 Sb. v pův. znění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</si>
</sst>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\ ##,000_);[Red]\([$€-2]\ #\ ##,000\)"/>
  </numFmts>
  <fonts count="45">
    <font>
      <sz val="10"/>
      <name val="Tahoma"/>
      <family val="0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/>
    </xf>
    <xf numFmtId="0" fontId="1" fillId="32" borderId="10" xfId="0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1" fillId="32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2" xfId="0" applyFont="1" applyBorder="1" applyAlignment="1" applyProtection="1">
      <alignment vertical="center"/>
      <protection/>
    </xf>
    <xf numFmtId="49" fontId="0" fillId="33" borderId="12" xfId="46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 wrapText="1" indent="1"/>
      <protection/>
    </xf>
    <xf numFmtId="49" fontId="2" fillId="33" borderId="12" xfId="36" applyNumberForma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 applyProtection="1">
      <alignment horizontal="left" vertical="center"/>
      <protection/>
    </xf>
    <xf numFmtId="49" fontId="0" fillId="0" borderId="12" xfId="46" applyNumberFormat="1" applyFont="1" applyFill="1" applyBorder="1" applyProtection="1">
      <alignment/>
      <protection/>
    </xf>
    <xf numFmtId="0" fontId="0" fillId="34" borderId="10" xfId="0" applyFont="1" applyFill="1" applyBorder="1" applyAlignment="1" applyProtection="1">
      <alignment horizontal="left" vertical="center" indent="1"/>
      <protection/>
    </xf>
    <xf numFmtId="0" fontId="0" fillId="34" borderId="10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/>
    </xf>
    <xf numFmtId="0" fontId="10" fillId="34" borderId="10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33" borderId="10" xfId="46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46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vertical="top" wrapText="1"/>
      <protection hidden="1"/>
    </xf>
    <xf numFmtId="0" fontId="0" fillId="0" borderId="14" xfId="0" applyNumberFormat="1" applyBorder="1" applyAlignment="1" applyProtection="1">
      <alignment vertical="top" wrapText="1"/>
      <protection hidden="1"/>
    </xf>
    <xf numFmtId="0" fontId="0" fillId="0" borderId="11" xfId="0" applyNumberForma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21" borderId="10" xfId="0" applyFont="1" applyFill="1" applyBorder="1" applyAlignment="1" applyProtection="1">
      <alignment horizontal="center" vertical="center" wrapText="1"/>
      <protection locked="0"/>
    </xf>
    <xf numFmtId="0" fontId="0" fillId="21" borderId="14" xfId="0" applyFont="1" applyFill="1" applyBorder="1" applyAlignment="1" applyProtection="1">
      <alignment horizontal="center" vertical="center" wrapText="1"/>
      <protection locked="0"/>
    </xf>
    <xf numFmtId="0" fontId="0" fillId="21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t0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9"/>
  <sheetViews>
    <sheetView showGridLines="0" showRowColHeaders="0" tabSelected="1" workbookViewId="0" topLeftCell="A1">
      <selection activeCell="B11" sqref="B11"/>
    </sheetView>
  </sheetViews>
  <sheetFormatPr defaultColWidth="9.140625" defaultRowHeight="12.75"/>
  <cols>
    <col min="1" max="1" width="1.7109375" style="0" customWidth="1"/>
    <col min="2" max="2" width="18.28125" style="0" bestFit="1" customWidth="1"/>
    <col min="3" max="3" width="63.8515625" style="0" customWidth="1"/>
  </cols>
  <sheetData>
    <row r="1" spans="2:3" ht="12.75">
      <c r="B1" s="29" t="s">
        <v>1</v>
      </c>
      <c r="C1" s="30"/>
    </row>
    <row r="2" spans="2:3" ht="12.75">
      <c r="B2" s="3"/>
      <c r="C2" s="3"/>
    </row>
    <row r="3" spans="2:3" ht="12.75">
      <c r="B3" s="5" t="s">
        <v>66</v>
      </c>
      <c r="C3" s="6" t="s">
        <v>31</v>
      </c>
    </row>
    <row r="4" spans="2:3" ht="20.25" customHeight="1">
      <c r="B4" s="13" t="s">
        <v>8</v>
      </c>
      <c r="C4" s="22"/>
    </row>
    <row r="5" spans="2:3" ht="30" customHeight="1">
      <c r="B5" s="13" t="s">
        <v>9</v>
      </c>
      <c r="C5" s="14"/>
    </row>
    <row r="6" spans="2:3" ht="30" customHeight="1">
      <c r="B6" s="13" t="s">
        <v>33</v>
      </c>
      <c r="C6" s="14"/>
    </row>
    <row r="7" spans="2:3" ht="30" customHeight="1">
      <c r="B7" s="13" t="s">
        <v>10</v>
      </c>
      <c r="C7" s="14"/>
    </row>
    <row r="8" spans="2:3" ht="30" customHeight="1">
      <c r="B8" s="13" t="s">
        <v>11</v>
      </c>
      <c r="C8" s="14"/>
    </row>
    <row r="9" spans="2:3" ht="30" customHeight="1">
      <c r="B9" s="13" t="s">
        <v>12</v>
      </c>
      <c r="C9" s="14"/>
    </row>
    <row r="10" spans="2:3" ht="30" customHeight="1">
      <c r="B10" s="13" t="s">
        <v>13</v>
      </c>
      <c r="C10" s="14"/>
    </row>
    <row r="11" spans="2:3" ht="30" customHeight="1">
      <c r="B11" s="13" t="s">
        <v>14</v>
      </c>
      <c r="C11" s="14"/>
    </row>
    <row r="12" spans="2:3" ht="30" customHeight="1">
      <c r="B12" s="13" t="s">
        <v>15</v>
      </c>
      <c r="C12" s="20"/>
    </row>
    <row r="13" spans="2:3" ht="12.75">
      <c r="B13" s="3"/>
      <c r="C13" s="3"/>
    </row>
    <row r="14" spans="2:3" ht="12.75">
      <c r="B14" s="25" t="s">
        <v>64</v>
      </c>
      <c r="C14" s="3"/>
    </row>
    <row r="15" spans="2:3" ht="170.25" customHeight="1">
      <c r="B15" s="31"/>
      <c r="C15" s="32"/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22.5" customHeight="1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</sheetData>
  <sheetProtection sheet="1" formatCells="0" formatColumns="0" formatRows="0" insertColumns="0"/>
  <mergeCells count="2">
    <mergeCell ref="B1:C1"/>
    <mergeCell ref="B15:C15"/>
  </mergeCells>
  <printOptions horizontalCentered="1"/>
  <pageMargins left="0.3937007874015748" right="0.3937007874015748" top="1.3779527559055118" bottom="0.5905511811023623" header="0.5118110236220472" footer="0.31496062992125984"/>
  <pageSetup fitToHeight="1" fitToWidth="1" horizontalDpi="300" verticalDpi="300" orientation="portrait" paperSize="9" r:id="rId1"/>
  <headerFooter alignWithMargins="0">
    <oddHeader>&amp;LVýsledky!&amp;CExpertní skupina pro zkoušení způsobilosti
Státní zdravotní ústav
&amp;"Tahoma,Tučné"&amp;12Mikrobiologický rozbor vody&amp;RPT#V/3/2024</oddHeader>
    <oddFooter xml:space="preserve">&amp;L&amp;8
&amp;6SZU, duben 2024&amp;RStrana 1/2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zoomScale="85" zoomScaleNormal="85" zoomScalePageLayoutView="70" workbookViewId="0" topLeftCell="A7">
      <selection activeCell="H11" sqref="H11"/>
    </sheetView>
  </sheetViews>
  <sheetFormatPr defaultColWidth="9.140625" defaultRowHeight="12.75"/>
  <cols>
    <col min="1" max="1" width="1.7109375" style="1" customWidth="1"/>
    <col min="2" max="2" width="38.57421875" style="1" customWidth="1"/>
    <col min="3" max="3" width="28.57421875" style="1" customWidth="1"/>
    <col min="4" max="4" width="11.7109375" style="1" customWidth="1"/>
    <col min="5" max="5" width="9.7109375" style="1" customWidth="1"/>
    <col min="6" max="6" width="11.7109375" style="1" customWidth="1"/>
    <col min="7" max="7" width="15.28125" style="1" customWidth="1"/>
    <col min="8" max="16384" width="9.140625" style="1" customWidth="1"/>
  </cols>
  <sheetData>
    <row r="1" spans="2:7" s="12" customFormat="1" ht="30" customHeight="1">
      <c r="B1" s="11" t="s">
        <v>34</v>
      </c>
      <c r="C1" s="33">
        <f>strana1!C5</f>
        <v>0</v>
      </c>
      <c r="D1" s="34"/>
      <c r="E1" s="34"/>
      <c r="F1" s="34"/>
      <c r="G1" s="35"/>
    </row>
    <row r="2" spans="2:7" ht="18" customHeight="1">
      <c r="B2" s="36" t="s">
        <v>16</v>
      </c>
      <c r="C2" s="37"/>
      <c r="D2" s="37"/>
      <c r="E2" s="37"/>
      <c r="F2" s="37"/>
      <c r="G2" s="37"/>
    </row>
    <row r="3" spans="2:7" ht="25.5">
      <c r="B3" s="17" t="s">
        <v>28</v>
      </c>
      <c r="C3" s="10" t="s">
        <v>27</v>
      </c>
      <c r="D3" s="10" t="s">
        <v>2</v>
      </c>
      <c r="E3" s="10" t="s">
        <v>26</v>
      </c>
      <c r="F3" s="16" t="s">
        <v>43</v>
      </c>
      <c r="G3" s="16" t="s">
        <v>59</v>
      </c>
    </row>
    <row r="4" spans="2:7" ht="24" customHeight="1">
      <c r="B4" s="18" t="s">
        <v>17</v>
      </c>
      <c r="C4" s="21" t="s">
        <v>18</v>
      </c>
      <c r="D4" s="26"/>
      <c r="E4" s="15" t="s">
        <v>29</v>
      </c>
      <c r="F4" s="26"/>
      <c r="G4" s="26"/>
    </row>
    <row r="5" spans="2:7" ht="24" customHeight="1">
      <c r="B5" s="18" t="s">
        <v>58</v>
      </c>
      <c r="C5" s="21" t="s">
        <v>18</v>
      </c>
      <c r="D5" s="26"/>
      <c r="E5" s="15" t="s">
        <v>29</v>
      </c>
      <c r="F5" s="26"/>
      <c r="G5" s="26"/>
    </row>
    <row r="6" spans="2:7" ht="24" customHeight="1">
      <c r="B6" s="18" t="s">
        <v>19</v>
      </c>
      <c r="C6" s="21" t="s">
        <v>20</v>
      </c>
      <c r="D6" s="26"/>
      <c r="E6" s="15" t="s">
        <v>30</v>
      </c>
      <c r="F6" s="26"/>
      <c r="G6" s="26"/>
    </row>
    <row r="7" spans="2:7" ht="24" customHeight="1">
      <c r="B7" s="18" t="s">
        <v>36</v>
      </c>
      <c r="C7" s="51" t="s">
        <v>57</v>
      </c>
      <c r="D7" s="26"/>
      <c r="E7" s="15" t="s">
        <v>30</v>
      </c>
      <c r="F7" s="26"/>
      <c r="G7" s="26"/>
    </row>
    <row r="8" spans="2:7" ht="31.5" customHeight="1">
      <c r="B8" s="28" t="s">
        <v>65</v>
      </c>
      <c r="C8" s="46"/>
      <c r="D8" s="47"/>
      <c r="E8" s="47"/>
      <c r="F8" s="47"/>
      <c r="G8" s="48"/>
    </row>
    <row r="9" spans="2:7" ht="24" customHeight="1">
      <c r="B9" s="21" t="s">
        <v>37</v>
      </c>
      <c r="C9" s="51" t="s">
        <v>56</v>
      </c>
      <c r="D9" s="26"/>
      <c r="E9" s="15" t="s">
        <v>44</v>
      </c>
      <c r="F9" s="26"/>
      <c r="G9" s="26"/>
    </row>
    <row r="10" spans="2:7" ht="24" customHeight="1">
      <c r="B10" s="18" t="s">
        <v>38</v>
      </c>
      <c r="C10" s="21" t="s">
        <v>21</v>
      </c>
      <c r="D10" s="26"/>
      <c r="E10" s="15" t="s">
        <v>30</v>
      </c>
      <c r="F10" s="26"/>
      <c r="G10" s="26"/>
    </row>
    <row r="11" spans="2:7" ht="24" customHeight="1">
      <c r="B11" s="18" t="s">
        <v>39</v>
      </c>
      <c r="C11" s="51" t="s">
        <v>67</v>
      </c>
      <c r="D11" s="26"/>
      <c r="E11" s="15" t="s">
        <v>30</v>
      </c>
      <c r="F11" s="26"/>
      <c r="G11" s="26"/>
    </row>
    <row r="12" spans="2:7" ht="24" customHeight="1">
      <c r="B12" s="21" t="s">
        <v>45</v>
      </c>
      <c r="C12" s="51" t="s">
        <v>56</v>
      </c>
      <c r="D12" s="26"/>
      <c r="E12" s="15" t="s">
        <v>44</v>
      </c>
      <c r="F12" s="26"/>
      <c r="G12" s="26"/>
    </row>
    <row r="13" spans="2:7" ht="24" customHeight="1">
      <c r="B13" s="18" t="s">
        <v>46</v>
      </c>
      <c r="C13" s="51" t="s">
        <v>47</v>
      </c>
      <c r="D13" s="26"/>
      <c r="E13" s="15" t="s">
        <v>30</v>
      </c>
      <c r="F13" s="26"/>
      <c r="G13" s="26"/>
    </row>
    <row r="14" spans="2:7" ht="24" customHeight="1">
      <c r="B14" s="18" t="s">
        <v>48</v>
      </c>
      <c r="C14" s="21" t="s">
        <v>22</v>
      </c>
      <c r="D14" s="26"/>
      <c r="E14" s="15" t="s">
        <v>30</v>
      </c>
      <c r="F14" s="26"/>
      <c r="G14" s="26"/>
    </row>
    <row r="15" spans="2:7" ht="31.5" customHeight="1">
      <c r="B15" s="19" t="s">
        <v>49</v>
      </c>
      <c r="C15" s="43"/>
      <c r="D15" s="44"/>
      <c r="E15" s="44"/>
      <c r="F15" s="44"/>
      <c r="G15" s="45"/>
    </row>
    <row r="16" spans="2:7" ht="24" customHeight="1">
      <c r="B16" s="18" t="s">
        <v>41</v>
      </c>
      <c r="C16" s="21" t="s">
        <v>40</v>
      </c>
      <c r="D16" s="26"/>
      <c r="E16" s="15" t="s">
        <v>30</v>
      </c>
      <c r="F16" s="26"/>
      <c r="G16" s="26"/>
    </row>
    <row r="17" spans="2:7" ht="31.5" customHeight="1">
      <c r="B17" s="19" t="s">
        <v>61</v>
      </c>
      <c r="C17" s="43"/>
      <c r="D17" s="44"/>
      <c r="E17" s="44"/>
      <c r="F17" s="44"/>
      <c r="G17" s="45"/>
    </row>
    <row r="18" spans="2:7" ht="24" customHeight="1">
      <c r="B18" s="18" t="s">
        <v>50</v>
      </c>
      <c r="C18" s="51" t="s">
        <v>68</v>
      </c>
      <c r="D18" s="26"/>
      <c r="E18" s="15" t="s">
        <v>30</v>
      </c>
      <c r="F18" s="26"/>
      <c r="G18" s="26"/>
    </row>
    <row r="19" spans="2:7" ht="24" customHeight="1">
      <c r="B19" s="18" t="s">
        <v>51</v>
      </c>
      <c r="C19" s="21" t="s">
        <v>23</v>
      </c>
      <c r="D19" s="26"/>
      <c r="E19" s="15" t="s">
        <v>30</v>
      </c>
      <c r="F19" s="26"/>
      <c r="G19" s="26"/>
    </row>
    <row r="20" spans="2:7" ht="24" customHeight="1">
      <c r="B20" s="18" t="s">
        <v>52</v>
      </c>
      <c r="C20" s="21" t="s">
        <v>35</v>
      </c>
      <c r="D20" s="26"/>
      <c r="E20" s="15" t="s">
        <v>30</v>
      </c>
      <c r="F20" s="26"/>
      <c r="G20" s="26"/>
    </row>
    <row r="21" spans="2:7" ht="63.75" customHeight="1">
      <c r="B21" s="24" t="s">
        <v>60</v>
      </c>
      <c r="C21" s="46"/>
      <c r="D21" s="47"/>
      <c r="E21" s="47"/>
      <c r="F21" s="47"/>
      <c r="G21" s="48"/>
    </row>
    <row r="22" spans="2:7" ht="24" customHeight="1">
      <c r="B22" s="18" t="s">
        <v>53</v>
      </c>
      <c r="C22" s="21" t="s">
        <v>24</v>
      </c>
      <c r="D22" s="26"/>
      <c r="E22" s="15" t="s">
        <v>30</v>
      </c>
      <c r="F22" s="26"/>
      <c r="G22" s="26"/>
    </row>
    <row r="23" spans="2:7" ht="31.5" customHeight="1">
      <c r="B23" s="23" t="s">
        <v>42</v>
      </c>
      <c r="C23" s="46"/>
      <c r="D23" s="47"/>
      <c r="E23" s="47"/>
      <c r="F23" s="47"/>
      <c r="G23" s="48"/>
    </row>
    <row r="24" spans="2:7" ht="24" customHeight="1">
      <c r="B24" s="21" t="s">
        <v>54</v>
      </c>
      <c r="C24" s="21" t="s">
        <v>25</v>
      </c>
      <c r="D24" s="26"/>
      <c r="E24" s="15" t="s">
        <v>30</v>
      </c>
      <c r="F24" s="26"/>
      <c r="G24" s="26"/>
    </row>
    <row r="25" spans="2:7" ht="34.5" customHeight="1">
      <c r="B25" s="23" t="s">
        <v>55</v>
      </c>
      <c r="C25" s="46"/>
      <c r="D25" s="47"/>
      <c r="E25" s="47"/>
      <c r="F25" s="47"/>
      <c r="G25" s="48"/>
    </row>
    <row r="26" spans="2:7" ht="19.5" customHeight="1">
      <c r="B26" s="41" t="s">
        <v>63</v>
      </c>
      <c r="C26" s="42"/>
      <c r="D26" s="42"/>
      <c r="E26" s="42"/>
      <c r="F26" s="42"/>
      <c r="G26" s="42"/>
    </row>
    <row r="27" spans="2:7" ht="25.5" customHeight="1">
      <c r="B27" s="27" t="s">
        <v>62</v>
      </c>
      <c r="C27" s="38"/>
      <c r="D27" s="39"/>
      <c r="E27" s="39"/>
      <c r="F27" s="39"/>
      <c r="G27" s="40"/>
    </row>
    <row r="28" spans="1:7" ht="4.5" customHeight="1">
      <c r="A28" s="49"/>
      <c r="B28" s="50"/>
      <c r="C28" s="50"/>
      <c r="D28" s="50"/>
      <c r="E28" s="50"/>
      <c r="F28" s="50"/>
      <c r="G28" s="50"/>
    </row>
    <row r="29" spans="2:7" ht="22.5" customHeight="1">
      <c r="B29" s="2" t="s">
        <v>0</v>
      </c>
      <c r="C29" s="38"/>
      <c r="D29" s="39"/>
      <c r="E29" s="39"/>
      <c r="F29" s="39"/>
      <c r="G29" s="40"/>
    </row>
    <row r="32" ht="12.75">
      <c r="C32" s="1" t="s">
        <v>32</v>
      </c>
    </row>
  </sheetData>
  <sheetProtection sheet="1"/>
  <mergeCells count="12">
    <mergeCell ref="C27:G27"/>
    <mergeCell ref="A28:G28"/>
    <mergeCell ref="C1:G1"/>
    <mergeCell ref="B2:G2"/>
    <mergeCell ref="C29:G29"/>
    <mergeCell ref="B26:G26"/>
    <mergeCell ref="C15:G15"/>
    <mergeCell ref="C8:G8"/>
    <mergeCell ref="C21:G21"/>
    <mergeCell ref="C25:G25"/>
    <mergeCell ref="C23:G23"/>
    <mergeCell ref="C17:G17"/>
  </mergeCells>
  <printOptions horizontalCentered="1"/>
  <pageMargins left="0.3937007874015748" right="0.3937007874015748" top="1.3779527559055118" bottom="0.3937007874015748" header="0.5118110236220472" footer="0.31496062992125984"/>
  <pageSetup fitToHeight="1" fitToWidth="1" horizontalDpi="300" verticalDpi="300" orientation="portrait" paperSize="9" scale="86" r:id="rId1"/>
  <headerFooter alignWithMargins="0">
    <oddHeader>&amp;LVýsledky!&amp;CExpertní skupina pro zkoušení způsobilosti
Státní zdravotní ústav
&amp;"Tahoma,Tučné"&amp;12Mikrobiologický rozbor vody &amp;RPT#V/3/2024</oddHeader>
    <oddFooter xml:space="preserve">&amp;L&amp;8
&amp;6SZU, duben 2024&amp;RStrana 2/2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2.00390625" style="0" bestFit="1" customWidth="1"/>
    <col min="3" max="3" width="59.28125" style="0" bestFit="1" customWidth="1"/>
    <col min="4" max="4" width="50.8515625" style="0" customWidth="1"/>
    <col min="5" max="5" width="16.00390625" style="0" customWidth="1"/>
  </cols>
  <sheetData>
    <row r="1" spans="1:5" ht="12.7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5" ht="12.75">
      <c r="A2" s="4">
        <f>strana1!$C$4</f>
        <v>0</v>
      </c>
      <c r="B2" t="str">
        <f>strana1!$B$3</f>
        <v>PT#V/3/2024</v>
      </c>
      <c r="C2" t="e">
        <f>#REF!</f>
        <v>#REF!</v>
      </c>
      <c r="D2" t="e">
        <f>IF(#REF!="","x",#REF!)</f>
        <v>#REF!</v>
      </c>
      <c r="E2" t="e">
        <f>IF(#REF!="","x",#REF!)</f>
        <v>#REF!</v>
      </c>
    </row>
    <row r="3" spans="1:5" ht="12.75">
      <c r="A3" s="4">
        <f>strana1!$C$4</f>
        <v>0</v>
      </c>
      <c r="B3" t="str">
        <f>strana1!$B$3</f>
        <v>PT#V/3/2024</v>
      </c>
      <c r="C3" t="e">
        <f>#REF!</f>
        <v>#REF!</v>
      </c>
      <c r="D3" t="e">
        <f>IF(#REF!="","x",#REF!)</f>
        <v>#REF!</v>
      </c>
      <c r="E3" t="e">
        <f>IF(#REF!="","x",#REF!)</f>
        <v>#REF!</v>
      </c>
    </row>
    <row r="4" spans="1:4" ht="12.75">
      <c r="A4" s="4">
        <f>strana1!$C$4</f>
        <v>0</v>
      </c>
      <c r="B4" t="str">
        <f>strana1!$B$3</f>
        <v>PT#V/3/2024</v>
      </c>
      <c r="C4" s="9" t="e">
        <f>#REF!</f>
        <v>#REF!</v>
      </c>
      <c r="D4" t="e">
        <f>IF(#REF!="","x",#REF!)</f>
        <v>#REF!</v>
      </c>
    </row>
    <row r="5" spans="1:5" ht="12.75">
      <c r="A5" s="4">
        <f>strana1!$C$4</f>
        <v>0</v>
      </c>
      <c r="B5" t="str">
        <f>strana1!$B$3</f>
        <v>PT#V/3/2024</v>
      </c>
      <c r="C5" t="e">
        <f>#REF!</f>
        <v>#REF!</v>
      </c>
      <c r="D5" t="e">
        <f>IF(#REF!="","x",#REF!)</f>
        <v>#REF!</v>
      </c>
      <c r="E5" t="e">
        <f>IF(#REF!="","x",#REF!)</f>
        <v>#REF!</v>
      </c>
    </row>
    <row r="6" spans="1:5" ht="12.75">
      <c r="A6" s="4">
        <f>strana1!$C$4</f>
        <v>0</v>
      </c>
      <c r="B6" t="str">
        <f>strana1!$B$3</f>
        <v>PT#V/3/2024</v>
      </c>
      <c r="C6" t="e">
        <f>#REF!</f>
        <v>#REF!</v>
      </c>
      <c r="D6" t="e">
        <f>IF(#REF!="","x",#REF!)</f>
        <v>#REF!</v>
      </c>
      <c r="E6" t="e">
        <f>IF(#REF!="","x",#REF!)</f>
        <v>#REF!</v>
      </c>
    </row>
    <row r="7" spans="1:4" ht="12.75">
      <c r="A7" s="4">
        <f>strana1!$C$4</f>
        <v>0</v>
      </c>
      <c r="B7" t="str">
        <f>strana1!$B$3</f>
        <v>PT#V/3/2024</v>
      </c>
      <c r="C7" t="e">
        <f>#REF!</f>
        <v>#REF!</v>
      </c>
      <c r="D7" t="e">
        <f>IF(#REF!="","x",#REF!)</f>
        <v>#REF!</v>
      </c>
    </row>
    <row r="8" spans="1:4" ht="12.75">
      <c r="A8" s="4">
        <f>strana1!$C$4</f>
        <v>0</v>
      </c>
      <c r="B8" t="str">
        <f>strana1!$B$3</f>
        <v>PT#V/3/2024</v>
      </c>
      <c r="C8" t="e">
        <f>#REF!</f>
        <v>#REF!</v>
      </c>
      <c r="D8" t="e">
        <f>IF(#REF!="","x",#REF!)</f>
        <v>#REF!</v>
      </c>
    </row>
    <row r="9" spans="1:4" ht="12.75">
      <c r="A9" s="4">
        <f>strana1!$C$4</f>
        <v>0</v>
      </c>
      <c r="B9" t="str">
        <f>strana1!$B$3</f>
        <v>PT#V/3/2024</v>
      </c>
      <c r="C9" t="e">
        <f>#REF!</f>
        <v>#REF!</v>
      </c>
      <c r="D9" t="e">
        <f>IF(#REF!="","x",#REF!)</f>
        <v>#REF!</v>
      </c>
    </row>
    <row r="10" spans="1:4" ht="12.75">
      <c r="A10" s="4">
        <f>strana1!$C$4</f>
        <v>0</v>
      </c>
      <c r="B10" t="str">
        <f>strana1!$B$3</f>
        <v>PT#V/3/2024</v>
      </c>
      <c r="C10" t="e">
        <f>#REF!</f>
        <v>#REF!</v>
      </c>
      <c r="D10" t="e">
        <f>IF(#REF!="","x",#REF!)</f>
        <v>#REF!</v>
      </c>
    </row>
    <row r="11" spans="1:4" ht="12.75">
      <c r="A11" s="4">
        <f>strana1!$C$4</f>
        <v>0</v>
      </c>
      <c r="B11" t="str">
        <f>strana1!$B$3</f>
        <v>PT#V/3/2024</v>
      </c>
      <c r="C11" t="e">
        <f>#REF!</f>
        <v>#REF!</v>
      </c>
      <c r="D11" t="e">
        <f>IF(#REF!="","x",#REF!)</f>
        <v>#REF!</v>
      </c>
    </row>
    <row r="12" spans="1:4" ht="12.75">
      <c r="A12" s="4">
        <f>strana1!$C$4</f>
        <v>0</v>
      </c>
      <c r="B12" t="str">
        <f>strana1!$B$3</f>
        <v>PT#V/3/2024</v>
      </c>
      <c r="C12" s="8" t="str">
        <f>strana1!B5</f>
        <v>Název organizace</v>
      </c>
      <c r="D12" s="7">
        <f>strana1!C5</f>
        <v>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Pumann</dc:creator>
  <cp:keywords/>
  <dc:description/>
  <cp:lastModifiedBy>dana.baudisova@szud.local</cp:lastModifiedBy>
  <cp:lastPrinted>2024-04-15T10:11:45Z</cp:lastPrinted>
  <dcterms:created xsi:type="dcterms:W3CDTF">2003-09-16T18:50:47Z</dcterms:created>
  <dcterms:modified xsi:type="dcterms:W3CDTF">2024-04-15T10:15:14Z</dcterms:modified>
  <cp:category/>
  <cp:version/>
  <cp:contentType/>
  <cp:contentStatus/>
</cp:coreProperties>
</file>